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ichael.Shaw\Desktop\"/>
    </mc:Choice>
  </mc:AlternateContent>
  <xr:revisionPtr revIDLastSave="0" documentId="13_ncr:1_{1F229AE2-B679-4075-B237-D41797FBCF01}" xr6:coauthVersionLast="47" xr6:coauthVersionMax="47" xr10:uidLastSave="{00000000-0000-0000-0000-000000000000}"/>
  <bookViews>
    <workbookView xWindow="-120" yWindow="-120" windowWidth="29040" windowHeight="15720" xr2:uid="{00000000-000D-0000-FFFF-FFFF00000000}"/>
  </bookViews>
  <sheets>
    <sheet name="scope line items " sheetId="3" r:id="rId1"/>
    <sheet name="descriptions" sheetId="2" r:id="rId2"/>
  </sheets>
  <externalReferences>
    <externalReference r:id="rId3"/>
    <externalReference r:id="rId4"/>
    <externalReference r:id="rId5"/>
  </externalReferences>
  <definedNames>
    <definedName name="_PE10">#REF!</definedName>
    <definedName name="_PM10">#REF!</definedName>
    <definedName name="_SD10">#REF!</definedName>
    <definedName name="_SG10">#REF!</definedName>
    <definedName name="_SH10">#REF!</definedName>
    <definedName name="bagsample">[1]Derivation!$M$345</definedName>
    <definedName name="bale">[1]Derivation!$M$617</definedName>
    <definedName name="boresealing">[2]Derivation!#REF!</definedName>
    <definedName name="classification">[1]Derivation!$M$661</definedName>
    <definedName name="consolidation">[1]Derivation!$M$711</definedName>
    <definedName name="cu">[1]Derivation!$M$720</definedName>
    <definedName name="doubleroom">[2]Derivation!#REF!</definedName>
    <definedName name="dozer">[1]Derivation!$M$442</definedName>
    <definedName name="dp">[2]Derivation!#REF!</definedName>
    <definedName name="Draft10">#REF!</definedName>
    <definedName name="ET_10">#REF!</definedName>
    <definedName name="File">#REF!</definedName>
    <definedName name="fmsmtraffic">[1]Derivation!$M$631</definedName>
    <definedName name="gis">[3]Derivation!#REF!</definedName>
    <definedName name="gradation">[1]Derivation!$M$669</definedName>
    <definedName name="Length">#REF!</definedName>
    <definedName name="lls">[3]Derivation!#REF!</definedName>
    <definedName name="lodging_Prof">[3]Derivation!$J$1139</definedName>
    <definedName name="mileage">[2]Derivation!#REF!</definedName>
    <definedName name="mobdozer">[1]Derivation!$M$465</definedName>
    <definedName name="mobequip">[1]Derivation!$M$490</definedName>
    <definedName name="moisture">[1]Derivation!$M$654</definedName>
    <definedName name="no_bridges">[2]Derivation!#REF!</definedName>
    <definedName name="no_walls">[2]Derivation!#REF!</definedName>
    <definedName name="observationwell">[1]Derivation!$M$437</definedName>
    <definedName name="pallets">[1]Derivation!$M$641</definedName>
    <definedName name="prelim_mtg">[2]Derivation!#REF!</definedName>
    <definedName name="Principal10">#REF!</definedName>
    <definedName name="_xlnm.Print_Area">#REF!</definedName>
    <definedName name="reclperday">[1]Derivation!$M$609</definedName>
    <definedName name="rls">[3]Derivation!#REF!</definedName>
    <definedName name="rockcoring">[1]Derivation!$M$158</definedName>
    <definedName name="rocksounding">[1]Derivation!$M$259</definedName>
    <definedName name="sdi">[1]Derivation!$M$688</definedName>
    <definedName name="Secretary10">#REF!</definedName>
    <definedName name="seed">[1]Derivation!$M$615</definedName>
    <definedName name="shelbytube">[1]Derivation!$M$387</definedName>
    <definedName name="shippallets">[1]Derivation!$M$644</definedName>
    <definedName name="singleroom">[2]Derivation!#REF!</definedName>
    <definedName name="soilboring">[1]Derivation!$M$337</definedName>
    <definedName name="spt">[1]Derivation!$M$359</definedName>
    <definedName name="stone">[1]Derivation!$M$619</definedName>
    <definedName name="subtraffic">[1]Derivation!$M$633</definedName>
    <definedName name="ton">[2]Derivation!#REF!</definedName>
    <definedName name="ucrock">[1]Derivation!$M$703</definedName>
    <definedName name="ucsoil">[1]Derivation!$M$694</definedName>
    <definedName name="uu">[2]Derivation!#REF!</definedName>
    <definedName name="visualinspection">[1]Derivation!$M$328</definedName>
    <definedName name="waterperday">[1]Derivation!$M$560</definedName>
    <definedName name="waterpergal">[1]Derivation!$M$563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9" i="3" l="1"/>
  <c r="G57" i="3"/>
  <c r="G56" i="3"/>
  <c r="G55" i="3"/>
  <c r="G54" i="3"/>
  <c r="G53" i="3"/>
  <c r="G52" i="3"/>
  <c r="G51" i="3"/>
  <c r="G50" i="3"/>
  <c r="G48" i="3"/>
  <c r="G47" i="3"/>
  <c r="G44" i="3"/>
  <c r="G41" i="3"/>
  <c r="G39" i="3"/>
  <c r="G38" i="3"/>
  <c r="G37" i="3"/>
  <c r="G36" i="3"/>
  <c r="G35" i="3"/>
  <c r="G34" i="3"/>
  <c r="G33" i="3"/>
  <c r="G31" i="3"/>
  <c r="G30" i="3"/>
  <c r="G29" i="3"/>
  <c r="G28" i="3"/>
  <c r="G27" i="3"/>
  <c r="G26" i="3"/>
  <c r="G25" i="3"/>
  <c r="G23" i="3"/>
  <c r="G22" i="3"/>
  <c r="G21" i="3"/>
  <c r="G18" i="3"/>
  <c r="G17" i="3"/>
  <c r="G16" i="3"/>
  <c r="G15" i="3"/>
  <c r="G13" i="3"/>
  <c r="G11" i="3"/>
  <c r="G10" i="3"/>
  <c r="G9" i="3"/>
  <c r="G7" i="3"/>
  <c r="G5" i="3"/>
  <c r="G4" i="3"/>
</calcChain>
</file>

<file path=xl/sharedStrings.xml><?xml version="1.0" encoding="utf-8"?>
<sst xmlns="http://schemas.openxmlformats.org/spreadsheetml/2006/main" count="207" uniqueCount="105">
  <si>
    <t>Progress Meetings and Contacts</t>
  </si>
  <si>
    <t>Project Initiation Activities</t>
  </si>
  <si>
    <t>Project Closeout and General Activities</t>
  </si>
  <si>
    <t>Attend Highway Preconstruction Meeting</t>
  </si>
  <si>
    <t>Design Services</t>
  </si>
  <si>
    <t>Secure KYTC and Utility Owner approvals</t>
  </si>
  <si>
    <t xml:space="preserve">Develop General Notes &amp; Summary Sheet </t>
  </si>
  <si>
    <t>Construction</t>
  </si>
  <si>
    <t>Contract Administration</t>
  </si>
  <si>
    <t>Survey Services</t>
  </si>
  <si>
    <t>Survey for Utility Relocation Layout (Including travel time)</t>
  </si>
  <si>
    <t>Develop Utility Relocation Construction Estimates</t>
  </si>
  <si>
    <t>Prepare Plans and organize for Joint Utility Meeting</t>
  </si>
  <si>
    <t>Joint Utility Meeting and Documentation</t>
  </si>
  <si>
    <t>Utility coordinating/accommodation in Right of Way/Easement</t>
  </si>
  <si>
    <t>Prepare and Submit Utility Clearance Notes for Bid Package</t>
  </si>
  <si>
    <t>Assess SUE Services</t>
  </si>
  <si>
    <t>Develop Utility Relocation Layout P&amp;P Sheets (1"=50')</t>
  </si>
  <si>
    <t>Prepare and Secure Permits</t>
  </si>
  <si>
    <t>Review changes, prepare mods, recommend approvals</t>
  </si>
  <si>
    <t>Provide SUE Services - Utility locating quality level A, B, C, D</t>
  </si>
  <si>
    <t>Prepare and Submit Progress Report (monthly or bi-monthly)</t>
  </si>
  <si>
    <t>Inspection (Weekly for utility relocation)</t>
  </si>
  <si>
    <t xml:space="preserve">On site visit to monitor and record progress of utility relocation construction using KYTC inspection standards.  Ensure clearance of KYTC project, adherence with KYTC policies and utility plan design.  </t>
  </si>
  <si>
    <t>Work with utlity owners to collect, review and record the utility supplied as builts in the KYTC system.</t>
  </si>
  <si>
    <t>Prepare As Built Plans for Utility Relocation Plans using utility relocation plan and incorporating field located actual utility placement, representing KYTC.  Record the plans in the KYTC system.</t>
  </si>
  <si>
    <t>Meet as needed with design consultant, KYTC staff and/or highwaya contractor to supporrt project, communicate and resolve utility-related issues, as project utility coordinator and KYTC agent.  Record pertinent data in the KYTC system.</t>
  </si>
  <si>
    <t>Represent KYTC as the project utility coordinator at the preconstruction meeting, providing useful records, data and status of utility clearance to the project team.  Record pertinent data in the KYTC system.</t>
  </si>
  <si>
    <t>Prepare and Submit Report documenting progress made in the utility relocation design efforts.  An email update will suffice. Record pertinent data in the KYTC system.</t>
  </si>
  <si>
    <t>Prepare, submit and record in the KYTC system the utility and rail clearance notes in compliance with KYTC policy and standards.  Communicate details on utility location, status of relocation, and completion dates for bidding contractors.  Ensure all notes are included as need: railroad notes and special utility notes.</t>
  </si>
  <si>
    <t xml:space="preserve">Stake the right of way in the vicinity of utility relocation plan.  Communicate completion to utility owner and KYTC.  </t>
  </si>
  <si>
    <t>Review project history with KYTC team and/or consultant design staff.  Review current utility data, survey and design data. Review and identify conflicts with utility facillities and/or assess the curent stats of utility management for the project. Record pertinent data in the KYTC system.</t>
  </si>
  <si>
    <t xml:space="preserve">Prepare, record and send KYTC utility authorization documents (state letter) for all utility companies identified in the project footprint.  This lteter is a requirement as soon as possible after the utility funding is available and is recorded in the KYTC system.  </t>
  </si>
  <si>
    <t xml:space="preserve">Acquire P.O.C. contact info. for utility companies and make contact them. Secure utility design standards, review company expectations, identify high risk utility mattter, and document risk/critical issues in the KYTC system.  </t>
  </si>
  <si>
    <t>Make efforts to prepare for the Joint Utility Meeting, including collecting and reviewing plans and organizing an agenda.</t>
  </si>
  <si>
    <t xml:space="preserve">Lead and facilitiate the Joint Utility Meeting per KYTC policy, document notes, actions, plans, share minutes with all involved in the project and record pertinent data in the KYTC system..  </t>
  </si>
  <si>
    <t>Perform survey work to develop an as built plan sheet set that documents a specific utility company's existing utility location and proposed utility relocation.  Record pertinent data in the KYTC system.</t>
  </si>
  <si>
    <t>Field Review for a Utility Relocation Layout Plan Set &amp; Request Any Additional Survey Needs to KYTC</t>
  </si>
  <si>
    <t>Field Review for a Utility Relocation Layout Plan Set</t>
  </si>
  <si>
    <t xml:space="preserve">Conduct a site visit to plan a proposed Utility Relocation Layout plan set: a unified plan sheet set that documents existing all utility locations and all proposed utility relocations. </t>
  </si>
  <si>
    <t>Perform survey work to develop a Utility Relocation Layout plan set: a unified plan sheet set that documents existing all utility locations and all proposed utility relocations.  Record pertinent data in the KYTC system and share this set to the project team for inclusion in the road plan set.</t>
  </si>
  <si>
    <t>Survey for As-Built Plans (including travel time)</t>
  </si>
  <si>
    <t xml:space="preserve">Conduct a site visit to determine a proposed Utility Relocation Layout plan set: a unified plan sheet set that documents existing all utility locations and all proposed utility relocations.  Identify and request any additional data including survey needs. </t>
  </si>
  <si>
    <t>Conduct a site visit and meet as need to asess and identify subsurface utility engineering (SUE) services needed for the project.  Identify risks to existing utilities and opportunities for avoidance that could be vetted with SUE work.  Communicate SUE scope needs to the project team.</t>
  </si>
  <si>
    <t>Perform SUE work to identify risks to existing utilities and opportunities for avoidance that could be miitigated.  Record pertinent data in the KYTC system and communicate finding with the project team.</t>
  </si>
  <si>
    <t>Develop a Utility Relocation Layout plan set: a unified plan sheet set that documents all existing utility locations and all proposed utility relocations.  Use KYTC plans and utility relocation plans to complete the set and record in the KYTC system.  Share this set with the project team for inclusion in the road plan set.</t>
  </si>
  <si>
    <t>Review utility coordination, management progress, and the ongoing utility work that will overlap project construction, including utility relocation work being included in the KYTC project bid package.  Use that information and KYTC standard notes to develop General Utility Notes &amp; Summary Sheet.  Share this note package with the project team for inclusion in the bid package and record in the KYTC system.</t>
  </si>
  <si>
    <t>Develop Specialty Utility Specifications</t>
  </si>
  <si>
    <t>Prepare and secure permits required for a specific utility relocation plan.  Track the permit(s) to approval.  Communicate permit status with utility owner and KYTC.</t>
  </si>
  <si>
    <t>Review Utility Relocation Construction Estimates</t>
  </si>
  <si>
    <t xml:space="preserve">Develop Utility Relocation P&amp;P Sheets </t>
  </si>
  <si>
    <t xml:space="preserve">Review a utility relocation cost estimate for a specific utility relocation scope.  Ensure compliance with KYTC standards, utility company standards, agreement with the plan, economy and reasonableness.  Validate is the utility scope is needed, reimbursable and cost share if applicable.  Record in KYTC system and recommend KYTC approval.  </t>
  </si>
  <si>
    <t xml:space="preserve">Receive and review a plan and profile sheet set for a specific utility relocation scope.  Ensure compliance with KYTC standards, utility company standards, avoidance of other utilities and the KYTC project.  Validate is the utility is depicted correectly, reimbursable and cost share if appicable.  Record the plans  in KYTC system and recommend KYTC approval.  </t>
  </si>
  <si>
    <t xml:space="preserve">Develop a plan and profile sheet set for a specific utility relocation scope.  Ensure compliance with KYTC standards, utility company standards, avoidance of other utilities and the KYTC project.  Validate is the utility is depicted correectly, reimbursable and cost share if appicable.  Record the plans  in KYTC system, validate utility acceptance of the plan and recommend KYTC approval.  </t>
  </si>
  <si>
    <t>Develop a utility relocation cost estimate for a specific utility relocation scope.  Ensure compliance with KYTC standards, utility company standards, agreement with the plan, economy and reasonableness.  Validate is the utility scope is needed, reimbursable and cost share if applicable.   Validate the estimate with the owner utility company, record it in the KYTC system and recommend KYTC approval.</t>
  </si>
  <si>
    <t xml:space="preserve">Review Utility Owner Supplied Specifications </t>
  </si>
  <si>
    <t xml:space="preserve">Seek out changes in KYTC project plans and utility relocoation plans.  Assess for conflicts arising from changes, seek comments from KYTC and utility owners and find resolutions.  These comments may include conflicts with road design or other utilities.  Receive and address changes and comments received, documenting critical decisions in KYTC system.  </t>
  </si>
  <si>
    <t>Receive and record utility owner supplied Specifications.  Review them and ensure the relocation plans and the specifications comply with KYTC policy and one another.</t>
  </si>
  <si>
    <t xml:space="preserve">Develop and record a specification set for a specific utility relocation plan set, which may be based upon a utility supplied general spec set.  Seek utility owner approval and record the specs in the KYTC system.    </t>
  </si>
  <si>
    <t>Seek comments from KYTC and utility owner.  Receive and address any final comments received.  Secure KYTC and Utility Owner final approvals of the relocation package: plan, specifications, notes and estimates.</t>
  </si>
  <si>
    <t xml:space="preserve">Develop a binding agreement between KYTC and the utility owner using utility relocation plans, estimates, cost share calculations and estimated work days to complete the work.  Must ensure these elements are included.  Record the package in the KYTC system , including plans, estimates, and agreement.  </t>
  </si>
  <si>
    <t xml:space="preserve">Develop a binding agreement between KYTC and the utility owner using utility relocation plans, estimates, cost share calculations and estimated work days to complete the work.  Must ensure these elements are included, such as utility specification and bid item summary .  Bid items must comply with KYTC standard bid items.  Record the package in the KYTC system, including plans, estimates, and agreement.  </t>
  </si>
  <si>
    <t xml:space="preserve">Develop a binding agreement between KYTC and the utility owner.  Must ensure the easement acquisition may be completed with the right of way acquisiiton.  Record the package in the KYTC system.  </t>
  </si>
  <si>
    <t xml:space="preserve">Review and recommend the processing of a binding agreement between KYTC and the utility owner.  Ensure the package was recorded in the KYTC system, recommend approval of package, including plans, estimates, and agreement, and track to execution.  </t>
  </si>
  <si>
    <t>Receive, review, and recommend the processing of utility owner suppplied invoice packages.  Consider the utility work status, scope and estimate of the work defined in the agreement of record.  Recommend approval with KYTC approvers, ensure recording in the KYTC system.</t>
  </si>
  <si>
    <t>Review all utility plans and coordinate identified changes and modifications.  Receive, review, and recommend the processing of utility owner supplied change order request packages.  Ensure sufficient jsutification and documentation.  Consider the utility work status, scope and estimate of the work defined in the agreement of record.  Recommend approval with KYTC approvers, ensure recording in the KYTC system.</t>
  </si>
  <si>
    <t>Use utility management tools to work with project team for strategic avoidance of utilities.  Meet with project deisgner and/or utility construction contractors to determine crticia factors such as construction methodology, traffic control and timing to minimize conflicts. Attend and participate in a pre-construction conference review as a KYTC agent for utility coordination.  Record crtiical matters in the KYTC system.</t>
  </si>
  <si>
    <t xml:space="preserve">Develop, maintain, and update a Conflict Matrix.  Develop and maintain a utility management schedule via tools such as KYTYC system tool or Gantt Chart.  Document risk assessment in KYTC system.  Monitor progress and report to KYTC and utility companies delays and outstanding issues periodically.  Monitor utility placement and property access needs and communicate needs to the project team.  Record critical matters in the KYTC system.  </t>
  </si>
  <si>
    <t>Hold in person on site meeting to address an outstanding issue with the relocation or utility coordination work.  Record crtiical matters in the KYTC system.</t>
  </si>
  <si>
    <t>Hold in person or web-based meeting to address an outstanding issue with the relocation or utility coordination work. Record crtiical matters in the KYTC system.</t>
  </si>
  <si>
    <t>Collaborate via Phone/Email  with KYTC and/or Utility Owner, Record crtiical matters in the KYTC system.</t>
  </si>
  <si>
    <t>Utility Management Line Item Definitions</t>
  </si>
  <si>
    <t>No.</t>
  </si>
  <si>
    <t>Item</t>
  </si>
  <si>
    <t>Definition</t>
  </si>
  <si>
    <t>General Utility Management Service</t>
  </si>
  <si>
    <t>Initial Project Assessment and Document Impacts</t>
  </si>
  <si>
    <t>Initial Contact Utility by Phone or Email</t>
  </si>
  <si>
    <t>Coordinate with hwy designer for utility avoidance &amp; design changes</t>
  </si>
  <si>
    <t>Phone/Email contact w/ KYTC &amp;/or Utility Owner</t>
  </si>
  <si>
    <t>Onsite utility meeting by necessity</t>
  </si>
  <si>
    <t>Not onsite meeting by necessity</t>
  </si>
  <si>
    <t>Right of Way staking for utility construction</t>
  </si>
  <si>
    <t>Coordinate with Design Consultant Staff &amp; Hwy Contractor</t>
  </si>
  <si>
    <t>Obtain, Review, Distribute Utility As-Builts</t>
  </si>
  <si>
    <t>Utility Coordination Service</t>
  </si>
  <si>
    <t>Prepare &amp; send utility authorization documents (state letter)</t>
  </si>
  <si>
    <t>Review Utility Relocation Plan Set</t>
  </si>
  <si>
    <t>Address agreement scope changes and modifications</t>
  </si>
  <si>
    <t>Coordinate &amp; prepare engineering &amp; construction agreements</t>
  </si>
  <si>
    <t>Coordinate &amp; prepare work in the highway contract agreements</t>
  </si>
  <si>
    <t>Coordinate &amp; prepare easement agreements</t>
  </si>
  <si>
    <t>Review assemble submit &amp; secure agreement approval</t>
  </si>
  <si>
    <t>Review, record invoices, recommend approvals</t>
  </si>
  <si>
    <t>Utility Construction Inspection Service</t>
  </si>
  <si>
    <t>Utility Design Service</t>
  </si>
  <si>
    <t>Prepare As-Built Plans</t>
  </si>
  <si>
    <t>CREW</t>
  </si>
  <si>
    <t>UNIT TYPE</t>
  </si>
  <si>
    <t>AMOUNT</t>
  </si>
  <si>
    <t>TOTAL</t>
  </si>
  <si>
    <t>ACTIVITY</t>
  </si>
  <si>
    <t>HOURS/ UNIT</t>
  </si>
  <si>
    <t>EACH</t>
  </si>
  <si>
    <t>LUMP SUM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</si>
</sst>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5" x14ac:knownFonts="1">
    <font>
      <sz val="11"/>
      <color theme="1"/>
      <name val="Calibri"/>
      <family val="2"/>
      <scheme val="minor"/>
    </font>
    <font>
      <sz val="11"/>
      <name val="Calibri"/>
      <family val="2"/>
      <scheme val="minor"/>
    </font>
    <font>
      <sz val="11"/>
      <color rgb="FFFF0000"/>
      <name val="Calibri"/>
      <family val="2"/>
      <scheme val="minor"/>
    </font>
    <font>
      <sz val="11"/>
      <color theme="1" tint="4.9989318521683403E-2"/>
      <name val="Calibri"/>
      <family val="2"/>
      <scheme val="minor"/>
    </font>
    <font>
      <b/>
      <sz val="11"/>
      <color theme="1"/>
      <name val="Calibri"/>
      <family val="2"/>
      <scheme val="minor"/>
    </font>
    <font>
      <b/>
      <sz val="11"/>
      <color theme="1" tint="4.9989318521683403E-2"/>
      <name val="Calibri"/>
      <family val="2"/>
      <scheme val="minor"/>
    </font>
    <font>
      <b/>
      <sz val="11"/>
      <name val="Calibri"/>
      <family val="2"/>
      <scheme val="minor"/>
    </font>
    <font>
      <sz val="11"/>
      <color theme="1"/>
      <name val="Calibri"/>
      <family val="2"/>
      <scheme val="minor"/>
    </font>
    <font>
      <sz val="10"/>
      <name val="Arial"/>
      <family val="2"/>
    </font>
    <font>
      <b/>
      <sz val="11"/>
      <color rgb="FF0070C0"/>
      <name val="Calibri"/>
      <family val="2"/>
      <scheme val="minor"/>
    </font>
    <font>
      <b/>
      <sz val="18"/>
      <color rgb="FF333333"/>
      <name val="Arial"/>
      <family val="2"/>
    </font>
    <font>
      <sz val="9"/>
      <color rgb="FF333333"/>
      <name val="Arial"/>
      <family val="2"/>
    </font>
    <font>
      <b/>
      <sz val="9"/>
      <color rgb="FFFFFFFF"/>
      <name val="Arial"/>
      <family val="2"/>
    </font>
    <font>
      <b/>
      <sz val="8"/>
      <color rgb="FFFFFFFF"/>
      <name val="Arial"/>
      <family val="2"/>
    </font>
    <font>
      <b/>
      <sz val="11"/>
      <color theme="4" tint="-0.249977111117893"/>
      <name val="Arial"/>
      <family val="2"/>
    </font>
    <font>
      <b/>
      <sz val="10"/>
      <color rgb="FF000000"/>
      <name val="Arial"/>
      <family val="2"/>
    </font>
    <font>
      <sz val="9"/>
      <name val="Arial"/>
      <family val="2"/>
    </font>
    <font>
      <sz val="8"/>
      <color rgb="FF000000"/>
      <name val="Arial"/>
      <family val="2"/>
    </font>
    <font>
      <b/>
      <sz val="9"/>
      <color rgb="FF333333"/>
      <name val="Arial"/>
      <family val="2"/>
    </font>
    <font>
      <b/>
      <sz val="9"/>
      <name val="Arial"/>
      <family val="2"/>
    </font>
    <font>
      <b/>
      <sz val="14"/>
      <color rgb="FF0070C0"/>
      <name val="Calibri"/>
      <family val="2"/>
      <scheme val="minor"/>
    </font>
    <font>
      <sz val="14"/>
      <color theme="1"/>
      <name val="Calibri"/>
      <family val="2"/>
      <scheme val="minor"/>
    </font>
    <font>
      <b/>
      <sz val="14"/>
      <color theme="1"/>
      <name val="Calibri"/>
      <family val="2"/>
      <scheme val="minor"/>
    </font>
    <font>
      <b/>
      <sz val="14"/>
      <color theme="1" tint="4.9989318521683403E-2"/>
      <name val="Calibri"/>
      <family val="2"/>
      <scheme val="minor"/>
    </font>
    <font>
      <b/>
      <sz val="14"/>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rgb="FFFFFFFF"/>
        <bgColor rgb="FFFFFFFF"/>
      </patternFill>
    </fill>
    <fill>
      <patternFill patternType="solid">
        <fgColor theme="4" tint="-0.249977111117893"/>
        <bgColor rgb="FFFFFFFF"/>
      </patternFill>
    </fill>
    <fill>
      <patternFill patternType="solid">
        <fgColor rgb="FFCECCCE"/>
        <bgColor rgb="FFFFFFFF"/>
      </patternFill>
    </fill>
    <fill>
      <patternFill patternType="solid">
        <fgColor theme="0"/>
        <bgColor indexed="64"/>
      </patternFill>
    </fill>
    <fill>
      <patternFill patternType="solid">
        <fgColor theme="4" tint="0.59999389629810485"/>
        <bgColor indexed="64"/>
      </patternFill>
    </fill>
  </fills>
  <borders count="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5">
    <xf numFmtId="0" fontId="0" fillId="0" borderId="0"/>
    <xf numFmtId="0" fontId="7" fillId="0" borderId="0"/>
    <xf numFmtId="0" fontId="8" fillId="0" borderId="0"/>
    <xf numFmtId="44" fontId="8" fillId="0" borderId="0" applyFont="0" applyFill="0" applyBorder="0" applyAlignment="0" applyProtection="0"/>
    <xf numFmtId="9" fontId="8" fillId="0" borderId="0" applyFont="0" applyFill="0" applyBorder="0" applyAlignment="0" applyProtection="0"/>
  </cellStyleXfs>
  <cellXfs count="48">
    <xf numFmtId="0" fontId="0" fillId="0" borderId="0" xfId="0"/>
    <xf numFmtId="0" fontId="3" fillId="0" borderId="0" xfId="0" applyFont="1"/>
    <xf numFmtId="0" fontId="1" fillId="0" borderId="2" xfId="0" applyFont="1" applyBorder="1"/>
    <xf numFmtId="0" fontId="3" fillId="0" borderId="2" xfId="0" applyFont="1" applyBorder="1"/>
    <xf numFmtId="0" fontId="2" fillId="0" borderId="2" xfId="0" applyFont="1" applyBorder="1"/>
    <xf numFmtId="0" fontId="6" fillId="0" borderId="0" xfId="0" applyFont="1" applyAlignment="1">
      <alignment horizontal="center"/>
    </xf>
    <xf numFmtId="0" fontId="0" fillId="0" borderId="0" xfId="0" applyAlignment="1">
      <alignment horizontal="left" wrapText="1"/>
    </xf>
    <xf numFmtId="0" fontId="0" fillId="0" borderId="2" xfId="0" applyBorder="1" applyAlignment="1">
      <alignment horizontal="left" wrapText="1"/>
    </xf>
    <xf numFmtId="0" fontId="1" fillId="0" borderId="2" xfId="0" applyFont="1" applyBorder="1" applyAlignment="1">
      <alignment horizontal="left" wrapText="1"/>
    </xf>
    <xf numFmtId="0" fontId="11" fillId="3" borderId="0" xfId="0" applyFont="1" applyFill="1" applyAlignment="1">
      <alignment horizontal="left"/>
    </xf>
    <xf numFmtId="49" fontId="12" fillId="4" borderId="2" xfId="0" applyNumberFormat="1" applyFont="1" applyFill="1" applyBorder="1" applyAlignment="1">
      <alignment horizontal="center" vertical="center" wrapText="1"/>
    </xf>
    <xf numFmtId="49" fontId="12" fillId="4" borderId="2" xfId="0" applyNumberFormat="1" applyFont="1" applyFill="1" applyBorder="1" applyAlignment="1">
      <alignment horizontal="left" vertical="center" wrapText="1"/>
    </xf>
    <xf numFmtId="49" fontId="13" fillId="4" borderId="2" xfId="0" applyNumberFormat="1" applyFont="1" applyFill="1" applyBorder="1" applyAlignment="1">
      <alignment horizontal="center" vertical="center" wrapText="1"/>
    </xf>
    <xf numFmtId="0" fontId="11" fillId="0" borderId="2" xfId="0" applyFont="1" applyBorder="1" applyAlignment="1">
      <alignment horizontal="center" vertical="center"/>
    </xf>
    <xf numFmtId="49" fontId="11" fillId="0" borderId="2" xfId="0" applyNumberFormat="1" applyFont="1" applyBorder="1" applyAlignment="1">
      <alignment horizontal="left" vertical="center" wrapText="1"/>
    </xf>
    <xf numFmtId="0" fontId="0" fillId="0" borderId="2" xfId="0" applyBorder="1" applyAlignment="1">
      <alignment wrapText="1"/>
    </xf>
    <xf numFmtId="0" fontId="16" fillId="0" borderId="2" xfId="0" applyFont="1" applyBorder="1" applyAlignment="1">
      <alignment horizontal="center" vertical="center"/>
    </xf>
    <xf numFmtId="49" fontId="16" fillId="0" borderId="2" xfId="0" applyNumberFormat="1" applyFont="1" applyBorder="1" applyAlignment="1">
      <alignment horizontal="left" vertical="center" wrapText="1"/>
    </xf>
    <xf numFmtId="0" fontId="1" fillId="0" borderId="2" xfId="0" applyFont="1" applyBorder="1" applyAlignment="1">
      <alignment wrapText="1"/>
    </xf>
    <xf numFmtId="0" fontId="0" fillId="0" borderId="0" xfId="0" applyAlignment="1">
      <alignment vertical="center"/>
    </xf>
    <xf numFmtId="0" fontId="0" fillId="0" borderId="0" xfId="0" applyAlignment="1">
      <alignment vertical="center" wrapText="1"/>
    </xf>
    <xf numFmtId="0" fontId="17" fillId="0" borderId="0" xfId="0" applyFont="1" applyAlignment="1">
      <alignment vertical="center" wrapText="1"/>
    </xf>
    <xf numFmtId="0" fontId="2" fillId="7" borderId="2" xfId="0" applyFont="1" applyFill="1" applyBorder="1"/>
    <xf numFmtId="0" fontId="3" fillId="7" borderId="2" xfId="0" applyFont="1" applyFill="1" applyBorder="1"/>
    <xf numFmtId="0" fontId="1" fillId="7" borderId="2" xfId="0" applyFont="1" applyFill="1" applyBorder="1"/>
    <xf numFmtId="0" fontId="9" fillId="0" borderId="0" xfId="0" applyFont="1"/>
    <xf numFmtId="0" fontId="18" fillId="0" borderId="0" xfId="0" applyFont="1" applyAlignment="1">
      <alignment vertical="center"/>
    </xf>
    <xf numFmtId="0" fontId="19" fillId="0" borderId="0" xfId="0" applyFont="1" applyAlignment="1">
      <alignment vertical="center"/>
    </xf>
    <xf numFmtId="49" fontId="15" fillId="7" borderId="4" xfId="0" applyNumberFormat="1" applyFont="1" applyFill="1" applyBorder="1" applyAlignment="1">
      <alignment vertical="center"/>
    </xf>
    <xf numFmtId="49" fontId="11" fillId="0" borderId="4" xfId="0" applyNumberFormat="1" applyFont="1" applyBorder="1" applyAlignment="1">
      <alignment vertical="center"/>
    </xf>
    <xf numFmtId="49" fontId="16" fillId="0" borderId="4" xfId="0" applyNumberFormat="1" applyFont="1" applyBorder="1" applyAlignment="1">
      <alignment vertical="center"/>
    </xf>
    <xf numFmtId="49" fontId="15" fillId="7" borderId="1" xfId="0" applyNumberFormat="1" applyFont="1" applyFill="1" applyBorder="1" applyAlignment="1">
      <alignment vertical="center"/>
    </xf>
    <xf numFmtId="0" fontId="21" fillId="0" borderId="0" xfId="0" applyFont="1"/>
    <xf numFmtId="0" fontId="22" fillId="2" borderId="3" xfId="0" applyFont="1" applyFill="1" applyBorder="1" applyAlignment="1">
      <alignment horizontal="left" wrapText="1"/>
    </xf>
    <xf numFmtId="0" fontId="23" fillId="2" borderId="2" xfId="0" applyFont="1" applyFill="1" applyBorder="1"/>
    <xf numFmtId="0" fontId="24" fillId="2" borderId="2" xfId="0" applyFont="1" applyFill="1" applyBorder="1"/>
    <xf numFmtId="0" fontId="24" fillId="2" borderId="2" xfId="0" applyFont="1" applyFill="1" applyBorder="1" applyAlignment="1">
      <alignment horizontal="center"/>
    </xf>
    <xf numFmtId="0" fontId="24" fillId="2" borderId="3" xfId="0" applyFont="1" applyFill="1" applyBorder="1" applyAlignment="1">
      <alignment horizontal="left" wrapText="1"/>
    </xf>
    <xf numFmtId="0" fontId="20" fillId="0" borderId="0" xfId="0" applyFont="1"/>
    <xf numFmtId="0" fontId="9" fillId="0" borderId="0" xfId="0" applyFont="1" applyAlignment="1">
      <alignment wrapText="1"/>
    </xf>
    <xf numFmtId="0" fontId="4" fillId="0" borderId="3" xfId="0" applyFont="1" applyBorder="1" applyAlignment="1">
      <alignment horizontal="left" wrapText="1"/>
    </xf>
    <xf numFmtId="0" fontId="5" fillId="0" borderId="2" xfId="0" applyFont="1" applyBorder="1" applyAlignment="1">
      <alignment horizontal="center" wrapText="1"/>
    </xf>
    <xf numFmtId="0" fontId="6" fillId="0" borderId="2" xfId="0" applyFont="1" applyBorder="1" applyAlignment="1">
      <alignment horizontal="center" wrapText="1"/>
    </xf>
    <xf numFmtId="0" fontId="0" fillId="0" borderId="0" xfId="0" applyAlignment="1">
      <alignment wrapText="1"/>
    </xf>
    <xf numFmtId="49" fontId="15" fillId="6" borderId="2" xfId="0" applyNumberFormat="1" applyFont="1" applyFill="1" applyBorder="1" applyAlignment="1">
      <alignment horizontal="left" vertical="center"/>
    </xf>
    <xf numFmtId="49" fontId="15" fillId="3" borderId="2" xfId="0" applyNumberFormat="1" applyFont="1" applyFill="1" applyBorder="1" applyAlignment="1">
      <alignment horizontal="left" vertical="center"/>
    </xf>
    <xf numFmtId="49" fontId="14" fillId="5" borderId="2" xfId="0" applyNumberFormat="1" applyFont="1" applyFill="1" applyBorder="1" applyAlignment="1">
      <alignment horizontal="left" vertical="center"/>
    </xf>
    <xf numFmtId="49" fontId="10" fillId="3" borderId="0" xfId="0" applyNumberFormat="1" applyFont="1" applyFill="1" applyAlignment="1">
      <alignment horizontal="center" vertical="center"/>
    </xf>
  </cellXfs>
  <cellStyles count="5">
    <cellStyle name="Currency 2" xfId="3" xr:uid="{00000000-0005-0000-0000-000000000000}"/>
    <cellStyle name="Normal" xfId="0" builtinId="0"/>
    <cellStyle name="Normal 2" xfId="2" xr:uid="{00000000-0005-0000-0000-000002000000}"/>
    <cellStyle name="Normal 6" xfId="1" xr:uid="{00000000-0005-0000-0000-000003000000}"/>
    <cellStyle name="Percent 2" xfId="4"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Projects\34676%20East%20End%20Bridge\PROJECT%20MANAGEMENT\CONTRACTS\CM%20%236%20-%20PHASE%204%20CONTRACT\FEE%20PROPOSAL\KYTC%20FEE%20PROPOSAL\SDC5%20Phase%204%20proposal%2011-5-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LSIORB%20Section%202%20Geotechnical%20Derivation%20Feb%2007%20Upda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2005proj\LX2005125%20I-265%20Bridge\East%20End%20Bridge%20Proposa%207-20-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e Proposal"/>
      <sheetName val="Classification"/>
      <sheetName val="WBS "/>
      <sheetName val="Derivation"/>
      <sheetName val="521 -  Summary"/>
      <sheetName val="525 Form"/>
      <sheetName val="Prof Hours"/>
    </sheetNames>
    <sheetDataSet>
      <sheetData sheetId="0"/>
      <sheetData sheetId="1"/>
      <sheetData sheetId="2"/>
      <sheetData sheetId="3">
        <row r="158">
          <cell r="M158">
            <v>71.400000000000006</v>
          </cell>
        </row>
        <row r="259">
          <cell r="M259">
            <v>20.100000000000001</v>
          </cell>
        </row>
        <row r="328">
          <cell r="M328">
            <v>9.9</v>
          </cell>
        </row>
        <row r="337">
          <cell r="M337">
            <v>29.3</v>
          </cell>
        </row>
        <row r="345">
          <cell r="M345">
            <v>87.9</v>
          </cell>
        </row>
        <row r="359">
          <cell r="M359">
            <v>199</v>
          </cell>
        </row>
        <row r="387">
          <cell r="M387">
            <v>230.3</v>
          </cell>
        </row>
        <row r="437">
          <cell r="M437">
            <v>1516.5</v>
          </cell>
        </row>
        <row r="442">
          <cell r="M442">
            <v>90</v>
          </cell>
        </row>
        <row r="465">
          <cell r="M465">
            <v>979</v>
          </cell>
        </row>
        <row r="490">
          <cell r="M490">
            <v>710</v>
          </cell>
        </row>
        <row r="560">
          <cell r="M560">
            <v>558</v>
          </cell>
        </row>
        <row r="563">
          <cell r="M563">
            <v>5</v>
          </cell>
        </row>
        <row r="609">
          <cell r="M609">
            <v>1258</v>
          </cell>
        </row>
        <row r="615">
          <cell r="M615">
            <v>1</v>
          </cell>
        </row>
        <row r="617">
          <cell r="M617">
            <v>5</v>
          </cell>
        </row>
        <row r="619">
          <cell r="M619">
            <v>15</v>
          </cell>
        </row>
        <row r="631">
          <cell r="M631">
            <v>1258</v>
          </cell>
        </row>
        <row r="633">
          <cell r="M633">
            <v>1500</v>
          </cell>
        </row>
        <row r="641">
          <cell r="M641">
            <v>32</v>
          </cell>
        </row>
        <row r="644">
          <cell r="M644">
            <v>3.8</v>
          </cell>
        </row>
        <row r="654">
          <cell r="M654">
            <v>12.268000000000001</v>
          </cell>
        </row>
        <row r="661">
          <cell r="M661">
            <v>226.95800000000003</v>
          </cell>
        </row>
        <row r="669">
          <cell r="M669">
            <v>61.34</v>
          </cell>
        </row>
        <row r="688">
          <cell r="M688">
            <v>73.608000000000004</v>
          </cell>
        </row>
        <row r="694">
          <cell r="M694">
            <v>61.34</v>
          </cell>
        </row>
        <row r="703">
          <cell r="M703">
            <v>490.72</v>
          </cell>
        </row>
        <row r="711">
          <cell r="M711">
            <v>545.92600000000004</v>
          </cell>
        </row>
        <row r="720">
          <cell r="M720">
            <v>374.17399999999998</v>
          </cell>
        </row>
      </sheetData>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e Proposal"/>
      <sheetName val="Classification"/>
      <sheetName val="WBS Hours"/>
      <sheetName val="521 -  Summary"/>
      <sheetName val="Derivation"/>
      <sheetName val="525 Form"/>
      <sheetName val="Prof Hours"/>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21 -  Price "/>
      <sheetName val="Derivation"/>
      <sheetName val="525 Form "/>
      <sheetName val="Fee Proposal"/>
      <sheetName val="Classification"/>
      <sheetName val=" Direct Cost"/>
    </sheetNames>
    <sheetDataSet>
      <sheetData sheetId="0"/>
      <sheetData sheetId="1">
        <row r="1139">
          <cell r="J1139">
            <v>90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10296-4CDA-4D1D-BF7E-7E891AF7D53A}">
  <dimension ref="A1:G59"/>
  <sheetViews>
    <sheetView tabSelected="1" zoomScale="98" zoomScaleNormal="98" workbookViewId="0">
      <selection activeCell="B7" sqref="B7"/>
    </sheetView>
  </sheetViews>
  <sheetFormatPr defaultRowHeight="15" x14ac:dyDescent="0.25"/>
  <cols>
    <col min="1" max="1" width="4.5703125" style="25" customWidth="1"/>
    <col min="2" max="2" width="53.7109375" style="6" customWidth="1"/>
    <col min="3" max="3" width="8.28515625" style="1" customWidth="1"/>
    <col min="4" max="4" width="10.140625" style="1" customWidth="1"/>
    <col min="5" max="5" width="10.7109375" style="1" customWidth="1"/>
    <col min="6" max="6" width="10.7109375" style="5" customWidth="1"/>
    <col min="7" max="7" width="13.28515625" style="5" customWidth="1"/>
    <col min="11" max="11" width="55.5703125" customWidth="1"/>
  </cols>
  <sheetData>
    <row r="1" spans="1:7" s="43" customFormat="1" ht="30" x14ac:dyDescent="0.25">
      <c r="A1" s="39"/>
      <c r="B1" s="40" t="s">
        <v>101</v>
      </c>
      <c r="C1" s="41" t="s">
        <v>97</v>
      </c>
      <c r="D1" s="41" t="s">
        <v>98</v>
      </c>
      <c r="E1" s="41" t="s">
        <v>99</v>
      </c>
      <c r="F1" s="42" t="s">
        <v>102</v>
      </c>
      <c r="G1" s="42" t="s">
        <v>100</v>
      </c>
    </row>
    <row r="2" spans="1:7" s="32" customFormat="1" ht="18.75" x14ac:dyDescent="0.3">
      <c r="A2" s="38"/>
      <c r="B2" s="33" t="s">
        <v>75</v>
      </c>
      <c r="C2" s="34"/>
      <c r="D2" s="34"/>
      <c r="E2" s="34"/>
      <c r="F2" s="35"/>
      <c r="G2" s="36"/>
    </row>
    <row r="3" spans="1:7" x14ac:dyDescent="0.25">
      <c r="B3" s="28" t="s">
        <v>1</v>
      </c>
      <c r="C3" s="22"/>
      <c r="D3" s="23"/>
      <c r="E3" s="23"/>
      <c r="F3" s="24"/>
      <c r="G3" s="24"/>
    </row>
    <row r="4" spans="1:7" x14ac:dyDescent="0.25">
      <c r="A4" s="26">
        <v>1</v>
      </c>
      <c r="B4" s="29" t="s">
        <v>76</v>
      </c>
      <c r="C4" s="4"/>
      <c r="D4" s="3" t="s">
        <v>103</v>
      </c>
      <c r="E4" s="3"/>
      <c r="F4" s="2"/>
      <c r="G4" s="2">
        <f>C4*E4*F4</f>
        <v>0</v>
      </c>
    </row>
    <row r="5" spans="1:7" x14ac:dyDescent="0.25">
      <c r="A5" s="26">
        <v>2</v>
      </c>
      <c r="B5" s="29" t="s">
        <v>77</v>
      </c>
      <c r="C5" s="4"/>
      <c r="D5" s="3" t="s">
        <v>103</v>
      </c>
      <c r="E5" s="3"/>
      <c r="F5" s="2"/>
      <c r="G5" s="2">
        <f>C5*E5*F5</f>
        <v>0</v>
      </c>
    </row>
    <row r="6" spans="1:7" x14ac:dyDescent="0.25">
      <c r="B6" s="28" t="s">
        <v>8</v>
      </c>
      <c r="C6" s="22"/>
      <c r="D6" s="23"/>
      <c r="E6" s="23"/>
      <c r="F6" s="24"/>
      <c r="G6" s="24"/>
    </row>
    <row r="7" spans="1:7" x14ac:dyDescent="0.25">
      <c r="A7" s="26">
        <v>3</v>
      </c>
      <c r="B7" s="29" t="s">
        <v>78</v>
      </c>
      <c r="C7" s="4"/>
      <c r="D7" s="3" t="s">
        <v>104</v>
      </c>
      <c r="E7" s="3"/>
      <c r="F7" s="2"/>
      <c r="G7" s="2">
        <f>C7*E7*F7</f>
        <v>0</v>
      </c>
    </row>
    <row r="8" spans="1:7" x14ac:dyDescent="0.25">
      <c r="B8" s="28" t="s">
        <v>0</v>
      </c>
      <c r="C8" s="22"/>
      <c r="D8" s="23"/>
      <c r="E8" s="23"/>
      <c r="F8" s="24"/>
      <c r="G8" s="24"/>
    </row>
    <row r="9" spans="1:7" x14ac:dyDescent="0.25">
      <c r="A9" s="26">
        <v>4</v>
      </c>
      <c r="B9" s="29" t="s">
        <v>79</v>
      </c>
      <c r="C9" s="4"/>
      <c r="D9" s="3" t="s">
        <v>103</v>
      </c>
      <c r="E9" s="3"/>
      <c r="F9" s="2"/>
      <c r="G9" s="2">
        <f t="shared" ref="G9:G59" si="0">C9*E9*F9</f>
        <v>0</v>
      </c>
    </row>
    <row r="10" spans="1:7" x14ac:dyDescent="0.25">
      <c r="A10" s="26">
        <v>5</v>
      </c>
      <c r="B10" s="29" t="s">
        <v>80</v>
      </c>
      <c r="C10" s="4"/>
      <c r="D10" s="3" t="s">
        <v>103</v>
      </c>
      <c r="E10" s="3"/>
      <c r="F10" s="2"/>
      <c r="G10" s="2">
        <f t="shared" si="0"/>
        <v>0</v>
      </c>
    </row>
    <row r="11" spans="1:7" x14ac:dyDescent="0.25">
      <c r="A11" s="26">
        <v>6</v>
      </c>
      <c r="B11" s="29" t="s">
        <v>81</v>
      </c>
      <c r="C11" s="4"/>
      <c r="D11" s="3" t="s">
        <v>103</v>
      </c>
      <c r="E11" s="3"/>
      <c r="F11" s="2"/>
      <c r="G11" s="2">
        <f t="shared" si="0"/>
        <v>0</v>
      </c>
    </row>
    <row r="12" spans="1:7" x14ac:dyDescent="0.25">
      <c r="B12" s="28" t="s">
        <v>7</v>
      </c>
      <c r="C12" s="22"/>
      <c r="D12" s="23"/>
      <c r="E12" s="23"/>
      <c r="F12" s="24"/>
      <c r="G12" s="24"/>
    </row>
    <row r="13" spans="1:7" x14ac:dyDescent="0.25">
      <c r="A13" s="27">
        <v>7</v>
      </c>
      <c r="B13" s="30" t="s">
        <v>82</v>
      </c>
      <c r="C13" s="4"/>
      <c r="D13" s="3" t="s">
        <v>104</v>
      </c>
      <c r="E13" s="3"/>
      <c r="F13" s="2"/>
      <c r="G13" s="2">
        <f t="shared" si="0"/>
        <v>0</v>
      </c>
    </row>
    <row r="14" spans="1:7" x14ac:dyDescent="0.25">
      <c r="B14" s="28" t="s">
        <v>2</v>
      </c>
      <c r="C14" s="22"/>
      <c r="D14" s="23"/>
      <c r="E14" s="23"/>
      <c r="F14" s="24"/>
      <c r="G14" s="24"/>
    </row>
    <row r="15" spans="1:7" x14ac:dyDescent="0.25">
      <c r="A15" s="27">
        <v>8</v>
      </c>
      <c r="B15" s="30" t="s">
        <v>21</v>
      </c>
      <c r="C15" s="4"/>
      <c r="D15" s="3" t="s">
        <v>103</v>
      </c>
      <c r="E15" s="3"/>
      <c r="F15" s="2"/>
      <c r="G15" s="2">
        <f t="shared" si="0"/>
        <v>0</v>
      </c>
    </row>
    <row r="16" spans="1:7" x14ac:dyDescent="0.25">
      <c r="A16" s="27">
        <v>9</v>
      </c>
      <c r="B16" s="30" t="s">
        <v>3</v>
      </c>
      <c r="C16" s="4"/>
      <c r="D16" s="3" t="s">
        <v>103</v>
      </c>
      <c r="E16" s="3"/>
      <c r="F16" s="2"/>
      <c r="G16" s="2">
        <f t="shared" si="0"/>
        <v>0</v>
      </c>
    </row>
    <row r="17" spans="1:7" x14ac:dyDescent="0.25">
      <c r="A17" s="27">
        <v>10</v>
      </c>
      <c r="B17" s="30" t="s">
        <v>83</v>
      </c>
      <c r="C17" s="4"/>
      <c r="D17" s="3" t="s">
        <v>104</v>
      </c>
      <c r="E17" s="3"/>
      <c r="F17" s="2"/>
      <c r="G17" s="2">
        <f t="shared" si="0"/>
        <v>0</v>
      </c>
    </row>
    <row r="18" spans="1:7" x14ac:dyDescent="0.25">
      <c r="A18" s="27">
        <v>11</v>
      </c>
      <c r="B18" s="30" t="s">
        <v>84</v>
      </c>
      <c r="C18" s="4"/>
      <c r="D18" s="3" t="s">
        <v>103</v>
      </c>
      <c r="E18" s="3"/>
      <c r="F18" s="2"/>
      <c r="G18" s="2">
        <f t="shared" si="0"/>
        <v>0</v>
      </c>
    </row>
    <row r="19" spans="1:7" s="32" customFormat="1" ht="18.75" x14ac:dyDescent="0.3">
      <c r="A19" s="38"/>
      <c r="B19" s="33" t="s">
        <v>85</v>
      </c>
      <c r="C19" s="34"/>
      <c r="D19" s="34"/>
      <c r="E19" s="34"/>
      <c r="F19" s="35"/>
      <c r="G19" s="35"/>
    </row>
    <row r="20" spans="1:7" x14ac:dyDescent="0.25">
      <c r="B20" s="28" t="s">
        <v>1</v>
      </c>
      <c r="C20" s="22"/>
      <c r="D20" s="23"/>
      <c r="E20" s="23"/>
      <c r="F20" s="24"/>
      <c r="G20" s="24"/>
    </row>
    <row r="21" spans="1:7" x14ac:dyDescent="0.25">
      <c r="A21" s="26">
        <v>12</v>
      </c>
      <c r="B21" s="29" t="s">
        <v>86</v>
      </c>
      <c r="C21" s="4"/>
      <c r="D21" s="3" t="s">
        <v>103</v>
      </c>
      <c r="E21" s="3"/>
      <c r="F21" s="2"/>
      <c r="G21" s="2">
        <f t="shared" si="0"/>
        <v>0</v>
      </c>
    </row>
    <row r="22" spans="1:7" x14ac:dyDescent="0.25">
      <c r="A22" s="26">
        <v>13</v>
      </c>
      <c r="B22" s="29" t="s">
        <v>12</v>
      </c>
      <c r="C22" s="4"/>
      <c r="D22" s="3" t="s">
        <v>104</v>
      </c>
      <c r="E22" s="3"/>
      <c r="F22" s="2"/>
      <c r="G22" s="2">
        <f t="shared" si="0"/>
        <v>0</v>
      </c>
    </row>
    <row r="23" spans="1:7" x14ac:dyDescent="0.25">
      <c r="A23" s="26">
        <v>14</v>
      </c>
      <c r="B23" s="29" t="s">
        <v>13</v>
      </c>
      <c r="C23" s="4"/>
      <c r="D23" s="3" t="s">
        <v>103</v>
      </c>
      <c r="E23" s="3"/>
      <c r="F23" s="2"/>
      <c r="G23" s="2">
        <f t="shared" si="0"/>
        <v>0</v>
      </c>
    </row>
    <row r="24" spans="1:7" x14ac:dyDescent="0.25">
      <c r="B24" s="28" t="s">
        <v>4</v>
      </c>
      <c r="C24" s="22"/>
      <c r="D24" s="23"/>
      <c r="E24" s="23"/>
      <c r="F24" s="24"/>
      <c r="G24" s="24"/>
    </row>
    <row r="25" spans="1:7" x14ac:dyDescent="0.25">
      <c r="A25" s="26">
        <v>15</v>
      </c>
      <c r="B25" s="29" t="s">
        <v>16</v>
      </c>
      <c r="C25" s="4"/>
      <c r="D25" s="3" t="s">
        <v>104</v>
      </c>
      <c r="E25" s="3"/>
      <c r="F25" s="2"/>
      <c r="G25" s="2">
        <f t="shared" si="0"/>
        <v>0</v>
      </c>
    </row>
    <row r="26" spans="1:7" x14ac:dyDescent="0.25">
      <c r="A26" s="26">
        <v>16</v>
      </c>
      <c r="B26" s="29" t="s">
        <v>20</v>
      </c>
      <c r="C26" s="4"/>
      <c r="D26" s="3" t="s">
        <v>104</v>
      </c>
      <c r="E26" s="3"/>
      <c r="F26" s="2"/>
      <c r="G26" s="2">
        <f t="shared" si="0"/>
        <v>0</v>
      </c>
    </row>
    <row r="27" spans="1:7" x14ac:dyDescent="0.25">
      <c r="A27" s="26">
        <v>17</v>
      </c>
      <c r="B27" s="29" t="s">
        <v>87</v>
      </c>
      <c r="C27" s="4"/>
      <c r="D27" s="3" t="s">
        <v>103</v>
      </c>
      <c r="E27" s="3"/>
      <c r="F27" s="2"/>
      <c r="G27" s="2">
        <f t="shared" si="0"/>
        <v>0</v>
      </c>
    </row>
    <row r="28" spans="1:7" x14ac:dyDescent="0.25">
      <c r="A28" s="26">
        <v>18</v>
      </c>
      <c r="B28" s="29" t="s">
        <v>49</v>
      </c>
      <c r="C28" s="4"/>
      <c r="D28" s="3" t="s">
        <v>103</v>
      </c>
      <c r="E28" s="3"/>
      <c r="F28" s="2"/>
      <c r="G28" s="2">
        <f t="shared" si="0"/>
        <v>0</v>
      </c>
    </row>
    <row r="29" spans="1:7" x14ac:dyDescent="0.25">
      <c r="A29" s="26">
        <v>19</v>
      </c>
      <c r="B29" s="29" t="s">
        <v>88</v>
      </c>
      <c r="C29" s="4"/>
      <c r="D29" s="3" t="s">
        <v>103</v>
      </c>
      <c r="E29" s="3"/>
      <c r="F29" s="2"/>
      <c r="G29" s="2">
        <f t="shared" si="0"/>
        <v>0</v>
      </c>
    </row>
    <row r="30" spans="1:7" x14ac:dyDescent="0.25">
      <c r="A30" s="26">
        <v>20</v>
      </c>
      <c r="B30" s="29" t="s">
        <v>55</v>
      </c>
      <c r="C30" s="4"/>
      <c r="D30" s="3" t="s">
        <v>103</v>
      </c>
      <c r="E30" s="3"/>
      <c r="F30" s="2"/>
      <c r="G30" s="2">
        <f t="shared" si="0"/>
        <v>0</v>
      </c>
    </row>
    <row r="31" spans="1:7" x14ac:dyDescent="0.25">
      <c r="A31" s="26">
        <v>21</v>
      </c>
      <c r="B31" s="29" t="s">
        <v>5</v>
      </c>
      <c r="C31" s="4"/>
      <c r="D31" s="3" t="s">
        <v>103</v>
      </c>
      <c r="E31" s="3"/>
      <c r="F31" s="2"/>
      <c r="G31" s="2">
        <f t="shared" si="0"/>
        <v>0</v>
      </c>
    </row>
    <row r="32" spans="1:7" x14ac:dyDescent="0.25">
      <c r="B32" s="28" t="s">
        <v>8</v>
      </c>
      <c r="C32" s="22"/>
      <c r="D32" s="23"/>
      <c r="E32" s="23"/>
      <c r="F32" s="24"/>
      <c r="G32" s="24"/>
    </row>
    <row r="33" spans="1:7" x14ac:dyDescent="0.25">
      <c r="A33" s="26">
        <v>22</v>
      </c>
      <c r="B33" s="29" t="s">
        <v>89</v>
      </c>
      <c r="C33" s="4"/>
      <c r="D33" s="3" t="s">
        <v>103</v>
      </c>
      <c r="E33" s="3"/>
      <c r="F33" s="2"/>
      <c r="G33" s="2">
        <f t="shared" si="0"/>
        <v>0</v>
      </c>
    </row>
    <row r="34" spans="1:7" x14ac:dyDescent="0.25">
      <c r="A34" s="26">
        <v>23</v>
      </c>
      <c r="B34" s="29" t="s">
        <v>90</v>
      </c>
      <c r="C34" s="4"/>
      <c r="D34" s="3" t="s">
        <v>103</v>
      </c>
      <c r="E34" s="3"/>
      <c r="F34" s="2"/>
      <c r="G34" s="2">
        <f t="shared" si="0"/>
        <v>0</v>
      </c>
    </row>
    <row r="35" spans="1:7" x14ac:dyDescent="0.25">
      <c r="A35" s="26">
        <v>24</v>
      </c>
      <c r="B35" s="29" t="s">
        <v>91</v>
      </c>
      <c r="C35" s="4"/>
      <c r="D35" s="3" t="s">
        <v>103</v>
      </c>
      <c r="E35" s="3"/>
      <c r="F35" s="2"/>
      <c r="G35" s="2">
        <f t="shared" si="0"/>
        <v>0</v>
      </c>
    </row>
    <row r="36" spans="1:7" x14ac:dyDescent="0.25">
      <c r="A36" s="26">
        <v>25</v>
      </c>
      <c r="B36" s="29" t="s">
        <v>92</v>
      </c>
      <c r="C36" s="4"/>
      <c r="D36" s="3" t="s">
        <v>103</v>
      </c>
      <c r="E36" s="3"/>
      <c r="F36" s="2"/>
      <c r="G36" s="2">
        <f t="shared" si="0"/>
        <v>0</v>
      </c>
    </row>
    <row r="37" spans="1:7" x14ac:dyDescent="0.25">
      <c r="A37" s="26">
        <v>26</v>
      </c>
      <c r="B37" s="29" t="s">
        <v>93</v>
      </c>
      <c r="C37" s="4"/>
      <c r="D37" s="3" t="s">
        <v>103</v>
      </c>
      <c r="E37" s="3"/>
      <c r="F37" s="2"/>
      <c r="G37" s="2">
        <f t="shared" si="0"/>
        <v>0</v>
      </c>
    </row>
    <row r="38" spans="1:7" x14ac:dyDescent="0.25">
      <c r="A38" s="26">
        <v>27</v>
      </c>
      <c r="B38" s="29" t="s">
        <v>19</v>
      </c>
      <c r="C38" s="4"/>
      <c r="D38" s="3" t="s">
        <v>103</v>
      </c>
      <c r="E38" s="3"/>
      <c r="F38" s="2"/>
      <c r="G38" s="2">
        <f t="shared" si="0"/>
        <v>0</v>
      </c>
    </row>
    <row r="39" spans="1:7" x14ac:dyDescent="0.25">
      <c r="A39" s="26">
        <v>28</v>
      </c>
      <c r="B39" s="29" t="s">
        <v>14</v>
      </c>
      <c r="C39" s="4"/>
      <c r="D39" s="3" t="s">
        <v>104</v>
      </c>
      <c r="E39" s="3"/>
      <c r="F39" s="2"/>
      <c r="G39" s="2">
        <f t="shared" si="0"/>
        <v>0</v>
      </c>
    </row>
    <row r="40" spans="1:7" x14ac:dyDescent="0.25">
      <c r="B40" s="28" t="s">
        <v>7</v>
      </c>
      <c r="C40" s="22"/>
      <c r="D40" s="23"/>
      <c r="E40" s="23"/>
      <c r="F40" s="24"/>
      <c r="G40" s="24"/>
    </row>
    <row r="41" spans="1:7" x14ac:dyDescent="0.25">
      <c r="A41" s="26">
        <v>29</v>
      </c>
      <c r="B41" s="29" t="s">
        <v>15</v>
      </c>
      <c r="C41" s="4"/>
      <c r="D41" s="3" t="s">
        <v>104</v>
      </c>
      <c r="E41" s="3"/>
      <c r="F41" s="2"/>
      <c r="G41" s="2">
        <f t="shared" si="0"/>
        <v>0</v>
      </c>
    </row>
    <row r="42" spans="1:7" s="32" customFormat="1" ht="18.75" x14ac:dyDescent="0.3">
      <c r="A42" s="38"/>
      <c r="B42" s="33" t="s">
        <v>94</v>
      </c>
      <c r="C42" s="34"/>
      <c r="D42" s="34"/>
      <c r="E42" s="34"/>
      <c r="F42" s="35"/>
      <c r="G42" s="35"/>
    </row>
    <row r="43" spans="1:7" x14ac:dyDescent="0.25">
      <c r="B43" s="28" t="s">
        <v>7</v>
      </c>
      <c r="C43" s="23"/>
      <c r="D43" s="24"/>
      <c r="E43" s="24"/>
      <c r="F43" s="24"/>
      <c r="G43" s="24"/>
    </row>
    <row r="44" spans="1:7" x14ac:dyDescent="0.25">
      <c r="A44" s="26">
        <v>30</v>
      </c>
      <c r="B44" s="29" t="s">
        <v>22</v>
      </c>
      <c r="C44" s="3"/>
      <c r="D44" s="2" t="s">
        <v>103</v>
      </c>
      <c r="E44" s="2"/>
      <c r="F44" s="2"/>
      <c r="G44" s="2">
        <f t="shared" si="0"/>
        <v>0</v>
      </c>
    </row>
    <row r="45" spans="1:7" s="32" customFormat="1" ht="18.75" x14ac:dyDescent="0.3">
      <c r="A45" s="38"/>
      <c r="B45" s="37" t="s">
        <v>95</v>
      </c>
      <c r="C45" s="34"/>
      <c r="D45" s="34"/>
      <c r="E45" s="34"/>
      <c r="F45" s="35"/>
      <c r="G45" s="35"/>
    </row>
    <row r="46" spans="1:7" x14ac:dyDescent="0.25">
      <c r="B46" s="31" t="s">
        <v>9</v>
      </c>
      <c r="C46" s="23"/>
      <c r="D46" s="23"/>
      <c r="E46" s="23"/>
      <c r="F46" s="24"/>
      <c r="G46" s="24"/>
    </row>
    <row r="47" spans="1:7" x14ac:dyDescent="0.25">
      <c r="A47" s="26">
        <v>31</v>
      </c>
      <c r="B47" s="7" t="s">
        <v>10</v>
      </c>
      <c r="C47" s="3"/>
      <c r="D47" s="3" t="s">
        <v>103</v>
      </c>
      <c r="E47" s="3"/>
      <c r="F47" s="2"/>
      <c r="G47" s="2">
        <f t="shared" si="0"/>
        <v>0</v>
      </c>
    </row>
    <row r="48" spans="1:7" x14ac:dyDescent="0.25">
      <c r="A48" s="26">
        <v>32</v>
      </c>
      <c r="B48" s="7" t="s">
        <v>41</v>
      </c>
      <c r="C48" s="3"/>
      <c r="D48" s="3" t="s">
        <v>103</v>
      </c>
      <c r="E48" s="3"/>
      <c r="F48" s="2"/>
      <c r="G48" s="2">
        <f t="shared" si="0"/>
        <v>0</v>
      </c>
    </row>
    <row r="49" spans="1:7" x14ac:dyDescent="0.25">
      <c r="B49" s="31" t="s">
        <v>4</v>
      </c>
      <c r="C49" s="23"/>
      <c r="D49" s="23"/>
      <c r="E49" s="23"/>
      <c r="F49" s="24"/>
      <c r="G49" s="24"/>
    </row>
    <row r="50" spans="1:7" x14ac:dyDescent="0.25">
      <c r="A50" s="27">
        <v>33</v>
      </c>
      <c r="B50" s="7" t="s">
        <v>38</v>
      </c>
      <c r="C50" s="3"/>
      <c r="D50" s="3" t="s">
        <v>103</v>
      </c>
      <c r="E50" s="3"/>
      <c r="F50" s="2"/>
      <c r="G50" s="2">
        <f t="shared" si="0"/>
        <v>0</v>
      </c>
    </row>
    <row r="51" spans="1:7" ht="30" x14ac:dyDescent="0.25">
      <c r="A51" s="27">
        <v>34</v>
      </c>
      <c r="B51" s="7" t="s">
        <v>37</v>
      </c>
      <c r="C51" s="3"/>
      <c r="D51" s="3" t="s">
        <v>103</v>
      </c>
      <c r="E51" s="3"/>
      <c r="F51" s="2"/>
      <c r="G51" s="2">
        <f t="shared" si="0"/>
        <v>0</v>
      </c>
    </row>
    <row r="52" spans="1:7" x14ac:dyDescent="0.25">
      <c r="A52" s="27">
        <v>35</v>
      </c>
      <c r="B52" s="7" t="s">
        <v>50</v>
      </c>
      <c r="C52" s="3"/>
      <c r="D52" s="3" t="s">
        <v>103</v>
      </c>
      <c r="E52" s="3"/>
      <c r="F52" s="2"/>
      <c r="G52" s="2">
        <f t="shared" si="0"/>
        <v>0</v>
      </c>
    </row>
    <row r="53" spans="1:7" x14ac:dyDescent="0.25">
      <c r="A53" s="26">
        <v>36</v>
      </c>
      <c r="B53" s="7" t="s">
        <v>17</v>
      </c>
      <c r="C53" s="3"/>
      <c r="D53" s="3" t="s">
        <v>103</v>
      </c>
      <c r="E53" s="3"/>
      <c r="F53" s="2"/>
      <c r="G53" s="2">
        <f t="shared" si="0"/>
        <v>0</v>
      </c>
    </row>
    <row r="54" spans="1:7" x14ac:dyDescent="0.25">
      <c r="A54" s="26">
        <v>37</v>
      </c>
      <c r="B54" s="7" t="s">
        <v>6</v>
      </c>
      <c r="C54" s="3"/>
      <c r="D54" s="3" t="s">
        <v>103</v>
      </c>
      <c r="E54" s="3"/>
      <c r="F54" s="2"/>
      <c r="G54" s="2">
        <f t="shared" si="0"/>
        <v>0</v>
      </c>
    </row>
    <row r="55" spans="1:7" x14ac:dyDescent="0.25">
      <c r="A55" s="26">
        <v>38</v>
      </c>
      <c r="B55" s="7" t="s">
        <v>11</v>
      </c>
      <c r="C55" s="3"/>
      <c r="D55" s="3" t="s">
        <v>103</v>
      </c>
      <c r="E55" s="3"/>
      <c r="F55" s="2"/>
      <c r="G55" s="2">
        <f t="shared" si="0"/>
        <v>0</v>
      </c>
    </row>
    <row r="56" spans="1:7" x14ac:dyDescent="0.25">
      <c r="A56" s="26">
        <v>39</v>
      </c>
      <c r="B56" s="8" t="s">
        <v>47</v>
      </c>
      <c r="C56" s="3"/>
      <c r="D56" s="3" t="s">
        <v>103</v>
      </c>
      <c r="E56" s="3"/>
      <c r="F56" s="2"/>
      <c r="G56" s="2">
        <f t="shared" si="0"/>
        <v>0</v>
      </c>
    </row>
    <row r="57" spans="1:7" x14ac:dyDescent="0.25">
      <c r="A57" s="26">
        <v>40</v>
      </c>
      <c r="B57" s="8" t="s">
        <v>18</v>
      </c>
      <c r="C57" s="3"/>
      <c r="D57" s="3" t="s">
        <v>103</v>
      </c>
      <c r="E57" s="3"/>
      <c r="F57" s="2"/>
      <c r="G57" s="2">
        <f t="shared" si="0"/>
        <v>0</v>
      </c>
    </row>
    <row r="58" spans="1:7" x14ac:dyDescent="0.25">
      <c r="B58" s="31" t="s">
        <v>2</v>
      </c>
      <c r="C58" s="23"/>
      <c r="D58" s="23"/>
      <c r="E58" s="23"/>
      <c r="F58" s="24"/>
      <c r="G58" s="24"/>
    </row>
    <row r="59" spans="1:7" x14ac:dyDescent="0.25">
      <c r="A59" s="26">
        <v>41</v>
      </c>
      <c r="B59" s="29" t="s">
        <v>96</v>
      </c>
      <c r="C59" s="3"/>
      <c r="D59" s="3" t="s">
        <v>103</v>
      </c>
      <c r="E59" s="3"/>
      <c r="F59" s="2"/>
      <c r="G59" s="2">
        <f t="shared" si="0"/>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F1FC8-5BBC-4B9E-BD73-F45DEA9D73B6}">
  <dimension ref="A1:C64"/>
  <sheetViews>
    <sheetView topLeftCell="A53" workbookViewId="0">
      <selection activeCell="A65" sqref="A65"/>
    </sheetView>
  </sheetViews>
  <sheetFormatPr defaultRowHeight="15" x14ac:dyDescent="0.25"/>
  <cols>
    <col min="1" max="1" width="7.7109375" style="19" customWidth="1"/>
    <col min="2" max="2" width="48.42578125" style="20" customWidth="1"/>
    <col min="3" max="3" width="127.28515625" style="21" customWidth="1"/>
  </cols>
  <sheetData>
    <row r="1" spans="1:3" s="9" customFormat="1" ht="12" x14ac:dyDescent="0.2">
      <c r="A1" s="47" t="s">
        <v>71</v>
      </c>
      <c r="B1" s="47"/>
      <c r="C1" s="47"/>
    </row>
    <row r="2" spans="1:3" s="9" customFormat="1" ht="12" x14ac:dyDescent="0.2">
      <c r="A2" s="47"/>
      <c r="B2" s="47"/>
      <c r="C2" s="47"/>
    </row>
    <row r="3" spans="1:3" s="9" customFormat="1" ht="12" x14ac:dyDescent="0.2">
      <c r="A3" s="10" t="s">
        <v>72</v>
      </c>
      <c r="B3" s="11" t="s">
        <v>73</v>
      </c>
      <c r="C3" s="12" t="s">
        <v>74</v>
      </c>
    </row>
    <row r="4" spans="1:3" s="9" customFormat="1" x14ac:dyDescent="0.2">
      <c r="A4" s="46" t="s">
        <v>75</v>
      </c>
      <c r="B4" s="46"/>
      <c r="C4" s="46"/>
    </row>
    <row r="5" spans="1:3" s="9" customFormat="1" ht="12.75" x14ac:dyDescent="0.2">
      <c r="A5" s="44" t="s">
        <v>1</v>
      </c>
      <c r="B5" s="44"/>
      <c r="C5" s="44"/>
    </row>
    <row r="6" spans="1:3" s="9" customFormat="1" ht="45" x14ac:dyDescent="0.25">
      <c r="A6" s="13">
        <v>1</v>
      </c>
      <c r="B6" s="14" t="s">
        <v>76</v>
      </c>
      <c r="C6" s="15" t="s">
        <v>31</v>
      </c>
    </row>
    <row r="7" spans="1:3" s="9" customFormat="1" ht="30" x14ac:dyDescent="0.25">
      <c r="A7" s="13">
        <v>2</v>
      </c>
      <c r="B7" s="14" t="s">
        <v>77</v>
      </c>
      <c r="C7" s="15" t="s">
        <v>33</v>
      </c>
    </row>
    <row r="8" spans="1:3" s="9" customFormat="1" ht="12.75" x14ac:dyDescent="0.2">
      <c r="A8" s="44" t="s">
        <v>8</v>
      </c>
      <c r="B8" s="44"/>
      <c r="C8" s="44"/>
    </row>
    <row r="9" spans="1:3" s="9" customFormat="1" ht="60" x14ac:dyDescent="0.25">
      <c r="A9" s="13">
        <v>3</v>
      </c>
      <c r="B9" s="14" t="s">
        <v>78</v>
      </c>
      <c r="C9" s="15" t="s">
        <v>66</v>
      </c>
    </row>
    <row r="10" spans="1:3" s="9" customFormat="1" ht="12.75" x14ac:dyDescent="0.2">
      <c r="A10" s="44" t="s">
        <v>0</v>
      </c>
      <c r="B10" s="44"/>
      <c r="C10" s="44"/>
    </row>
    <row r="11" spans="1:3" s="9" customFormat="1" x14ac:dyDescent="0.25">
      <c r="A11" s="13">
        <v>4</v>
      </c>
      <c r="B11" s="14" t="s">
        <v>79</v>
      </c>
      <c r="C11" s="7" t="s">
        <v>70</v>
      </c>
    </row>
    <row r="12" spans="1:3" s="9" customFormat="1" ht="30" x14ac:dyDescent="0.25">
      <c r="A12" s="13">
        <v>5</v>
      </c>
      <c r="B12" s="14" t="s">
        <v>80</v>
      </c>
      <c r="C12" s="15" t="s">
        <v>68</v>
      </c>
    </row>
    <row r="13" spans="1:3" s="9" customFormat="1" ht="30" x14ac:dyDescent="0.25">
      <c r="A13" s="13">
        <v>6</v>
      </c>
      <c r="B13" s="14" t="s">
        <v>81</v>
      </c>
      <c r="C13" s="15" t="s">
        <v>69</v>
      </c>
    </row>
    <row r="14" spans="1:3" s="9" customFormat="1" ht="12.75" x14ac:dyDescent="0.2">
      <c r="A14" s="44" t="s">
        <v>7</v>
      </c>
      <c r="B14" s="44"/>
      <c r="C14" s="44"/>
    </row>
    <row r="15" spans="1:3" s="9" customFormat="1" x14ac:dyDescent="0.25">
      <c r="A15" s="16">
        <v>7</v>
      </c>
      <c r="B15" s="17" t="s">
        <v>82</v>
      </c>
      <c r="C15" s="15" t="s">
        <v>30</v>
      </c>
    </row>
    <row r="16" spans="1:3" s="9" customFormat="1" ht="12.75" x14ac:dyDescent="0.2">
      <c r="A16" s="44" t="s">
        <v>2</v>
      </c>
      <c r="B16" s="44"/>
      <c r="C16" s="44"/>
    </row>
    <row r="17" spans="1:3" s="9" customFormat="1" ht="30" x14ac:dyDescent="0.25">
      <c r="A17" s="16">
        <v>8</v>
      </c>
      <c r="B17" s="17" t="s">
        <v>21</v>
      </c>
      <c r="C17" s="15" t="s">
        <v>28</v>
      </c>
    </row>
    <row r="18" spans="1:3" s="9" customFormat="1" ht="30" x14ac:dyDescent="0.25">
      <c r="A18" s="16">
        <v>9</v>
      </c>
      <c r="B18" s="17" t="s">
        <v>3</v>
      </c>
      <c r="C18" s="15" t="s">
        <v>27</v>
      </c>
    </row>
    <row r="19" spans="1:3" s="9" customFormat="1" ht="30" x14ac:dyDescent="0.25">
      <c r="A19" s="16">
        <v>10</v>
      </c>
      <c r="B19" s="17" t="s">
        <v>83</v>
      </c>
      <c r="C19" s="15" t="s">
        <v>26</v>
      </c>
    </row>
    <row r="20" spans="1:3" s="9" customFormat="1" x14ac:dyDescent="0.25">
      <c r="A20" s="16">
        <v>11</v>
      </c>
      <c r="B20" s="17" t="s">
        <v>84</v>
      </c>
      <c r="C20" s="15" t="s">
        <v>24</v>
      </c>
    </row>
    <row r="21" spans="1:3" s="9" customFormat="1" ht="12.75" x14ac:dyDescent="0.2">
      <c r="A21" s="45"/>
      <c r="B21" s="45"/>
      <c r="C21" s="45"/>
    </row>
    <row r="22" spans="1:3" s="9" customFormat="1" x14ac:dyDescent="0.2">
      <c r="A22" s="46" t="s">
        <v>85</v>
      </c>
      <c r="B22" s="46"/>
      <c r="C22" s="46"/>
    </row>
    <row r="23" spans="1:3" s="9" customFormat="1" ht="12.75" x14ac:dyDescent="0.2">
      <c r="A23" s="44" t="s">
        <v>1</v>
      </c>
      <c r="B23" s="44"/>
      <c r="C23" s="44"/>
    </row>
    <row r="24" spans="1:3" s="9" customFormat="1" ht="30" x14ac:dyDescent="0.25">
      <c r="A24" s="13">
        <v>12</v>
      </c>
      <c r="B24" s="14" t="s">
        <v>86</v>
      </c>
      <c r="C24" s="7" t="s">
        <v>32</v>
      </c>
    </row>
    <row r="25" spans="1:3" s="9" customFormat="1" x14ac:dyDescent="0.25">
      <c r="A25" s="13">
        <v>13</v>
      </c>
      <c r="B25" s="14" t="s">
        <v>12</v>
      </c>
      <c r="C25" s="7" t="s">
        <v>34</v>
      </c>
    </row>
    <row r="26" spans="1:3" s="9" customFormat="1" ht="30" x14ac:dyDescent="0.25">
      <c r="A26" s="13">
        <v>14</v>
      </c>
      <c r="B26" s="14" t="s">
        <v>13</v>
      </c>
      <c r="C26" s="7" t="s">
        <v>35</v>
      </c>
    </row>
    <row r="27" spans="1:3" s="9" customFormat="1" ht="12.75" x14ac:dyDescent="0.2">
      <c r="A27" s="44" t="s">
        <v>4</v>
      </c>
      <c r="B27" s="44"/>
      <c r="C27" s="44"/>
    </row>
    <row r="28" spans="1:3" s="9" customFormat="1" ht="45" x14ac:dyDescent="0.25">
      <c r="A28" s="13">
        <v>15</v>
      </c>
      <c r="B28" s="14" t="s">
        <v>16</v>
      </c>
      <c r="C28" s="15" t="s">
        <v>43</v>
      </c>
    </row>
    <row r="29" spans="1:3" s="9" customFormat="1" ht="30" x14ac:dyDescent="0.25">
      <c r="A29" s="13">
        <v>16</v>
      </c>
      <c r="B29" s="14" t="s">
        <v>20</v>
      </c>
      <c r="C29" s="15" t="s">
        <v>44</v>
      </c>
    </row>
    <row r="30" spans="1:3" s="9" customFormat="1" ht="45" x14ac:dyDescent="0.25">
      <c r="A30" s="13">
        <v>17</v>
      </c>
      <c r="B30" s="14" t="s">
        <v>87</v>
      </c>
      <c r="C30" s="15" t="s">
        <v>52</v>
      </c>
    </row>
    <row r="31" spans="1:3" s="9" customFormat="1" ht="45" x14ac:dyDescent="0.25">
      <c r="A31" s="13">
        <v>18</v>
      </c>
      <c r="B31" s="14" t="s">
        <v>49</v>
      </c>
      <c r="C31" s="15" t="s">
        <v>51</v>
      </c>
    </row>
    <row r="32" spans="1:3" s="9" customFormat="1" ht="45" x14ac:dyDescent="0.25">
      <c r="A32" s="13">
        <v>19</v>
      </c>
      <c r="B32" s="14" t="s">
        <v>88</v>
      </c>
      <c r="C32" s="15" t="s">
        <v>56</v>
      </c>
    </row>
    <row r="33" spans="1:3" s="9" customFormat="1" ht="30" x14ac:dyDescent="0.25">
      <c r="A33" s="13">
        <v>20</v>
      </c>
      <c r="B33" s="14" t="s">
        <v>55</v>
      </c>
      <c r="C33" s="15" t="s">
        <v>57</v>
      </c>
    </row>
    <row r="34" spans="1:3" s="9" customFormat="1" ht="30" x14ac:dyDescent="0.25">
      <c r="A34" s="13">
        <v>21</v>
      </c>
      <c r="B34" s="14" t="s">
        <v>5</v>
      </c>
      <c r="C34" s="15" t="s">
        <v>59</v>
      </c>
    </row>
    <row r="35" spans="1:3" s="9" customFormat="1" ht="12.75" x14ac:dyDescent="0.2">
      <c r="A35" s="44" t="s">
        <v>8</v>
      </c>
      <c r="B35" s="44"/>
      <c r="C35" s="44"/>
    </row>
    <row r="36" spans="1:3" s="9" customFormat="1" ht="45" x14ac:dyDescent="0.25">
      <c r="A36" s="13">
        <v>22</v>
      </c>
      <c r="B36" s="14" t="s">
        <v>89</v>
      </c>
      <c r="C36" s="18" t="s">
        <v>60</v>
      </c>
    </row>
    <row r="37" spans="1:3" s="9" customFormat="1" ht="45" x14ac:dyDescent="0.25">
      <c r="A37" s="13">
        <v>23</v>
      </c>
      <c r="B37" s="14" t="s">
        <v>90</v>
      </c>
      <c r="C37" s="18" t="s">
        <v>61</v>
      </c>
    </row>
    <row r="38" spans="1:3" s="9" customFormat="1" ht="30" x14ac:dyDescent="0.25">
      <c r="A38" s="13">
        <v>24</v>
      </c>
      <c r="B38" s="14" t="s">
        <v>91</v>
      </c>
      <c r="C38" s="18" t="s">
        <v>62</v>
      </c>
    </row>
    <row r="39" spans="1:3" s="9" customFormat="1" ht="30" x14ac:dyDescent="0.25">
      <c r="A39" s="13">
        <v>25</v>
      </c>
      <c r="B39" s="14" t="s">
        <v>92</v>
      </c>
      <c r="C39" s="18" t="s">
        <v>63</v>
      </c>
    </row>
    <row r="40" spans="1:3" s="9" customFormat="1" ht="45" x14ac:dyDescent="0.25">
      <c r="A40" s="13">
        <v>26</v>
      </c>
      <c r="B40" s="14" t="s">
        <v>93</v>
      </c>
      <c r="C40" s="15" t="s">
        <v>64</v>
      </c>
    </row>
    <row r="41" spans="1:3" s="9" customFormat="1" ht="60" x14ac:dyDescent="0.25">
      <c r="A41" s="13">
        <v>27</v>
      </c>
      <c r="B41" s="14" t="s">
        <v>19</v>
      </c>
      <c r="C41" s="15" t="s">
        <v>65</v>
      </c>
    </row>
    <row r="42" spans="1:3" s="9" customFormat="1" ht="60" x14ac:dyDescent="0.25">
      <c r="A42" s="13">
        <v>28</v>
      </c>
      <c r="B42" s="14" t="s">
        <v>14</v>
      </c>
      <c r="C42" s="15" t="s">
        <v>67</v>
      </c>
    </row>
    <row r="43" spans="1:3" s="9" customFormat="1" ht="12.75" x14ac:dyDescent="0.2">
      <c r="A43" s="44"/>
      <c r="B43" s="44"/>
      <c r="C43" s="44"/>
    </row>
    <row r="44" spans="1:3" s="9" customFormat="1" ht="45" x14ac:dyDescent="0.25">
      <c r="A44" s="13">
        <v>29</v>
      </c>
      <c r="B44" s="14" t="s">
        <v>15</v>
      </c>
      <c r="C44" s="15" t="s">
        <v>29</v>
      </c>
    </row>
    <row r="45" spans="1:3" s="9" customFormat="1" ht="12.75" x14ac:dyDescent="0.2">
      <c r="A45" s="45"/>
      <c r="B45" s="45"/>
      <c r="C45" s="45"/>
    </row>
    <row r="46" spans="1:3" s="9" customFormat="1" x14ac:dyDescent="0.2">
      <c r="A46" s="46" t="s">
        <v>94</v>
      </c>
      <c r="B46" s="46"/>
      <c r="C46" s="46"/>
    </row>
    <row r="47" spans="1:3" s="9" customFormat="1" ht="12.75" x14ac:dyDescent="0.2">
      <c r="A47" s="44" t="s">
        <v>7</v>
      </c>
      <c r="B47" s="44"/>
      <c r="C47" s="44"/>
    </row>
    <row r="48" spans="1:3" s="9" customFormat="1" ht="30" x14ac:dyDescent="0.25">
      <c r="A48" s="13">
        <v>30</v>
      </c>
      <c r="B48" s="14" t="s">
        <v>22</v>
      </c>
      <c r="C48" s="15" t="s">
        <v>23</v>
      </c>
    </row>
    <row r="49" spans="1:3" s="9" customFormat="1" ht="12.75" x14ac:dyDescent="0.2">
      <c r="A49" s="45"/>
      <c r="B49" s="45"/>
      <c r="C49" s="45"/>
    </row>
    <row r="50" spans="1:3" s="9" customFormat="1" x14ac:dyDescent="0.2">
      <c r="A50" s="46" t="s">
        <v>95</v>
      </c>
      <c r="B50" s="46"/>
      <c r="C50" s="46"/>
    </row>
    <row r="51" spans="1:3" s="9" customFormat="1" ht="12.75" x14ac:dyDescent="0.2">
      <c r="A51" s="44" t="s">
        <v>9</v>
      </c>
      <c r="B51" s="44"/>
      <c r="C51" s="44"/>
    </row>
    <row r="52" spans="1:3" s="9" customFormat="1" ht="45" x14ac:dyDescent="0.25">
      <c r="A52" s="13">
        <v>31</v>
      </c>
      <c r="B52" s="7" t="s">
        <v>10</v>
      </c>
      <c r="C52" s="15" t="s">
        <v>40</v>
      </c>
    </row>
    <row r="53" spans="1:3" s="9" customFormat="1" ht="30" x14ac:dyDescent="0.25">
      <c r="A53" s="13">
        <v>32</v>
      </c>
      <c r="B53" s="7" t="s">
        <v>41</v>
      </c>
      <c r="C53" s="15" t="s">
        <v>36</v>
      </c>
    </row>
    <row r="54" spans="1:3" s="9" customFormat="1" ht="12.75" x14ac:dyDescent="0.2">
      <c r="A54" s="44" t="s">
        <v>4</v>
      </c>
      <c r="B54" s="44"/>
      <c r="C54" s="44"/>
    </row>
    <row r="55" spans="1:3" s="9" customFormat="1" ht="30" x14ac:dyDescent="0.25">
      <c r="A55" s="16">
        <v>33</v>
      </c>
      <c r="B55" s="7" t="s">
        <v>38</v>
      </c>
      <c r="C55" s="15" t="s">
        <v>39</v>
      </c>
    </row>
    <row r="56" spans="1:3" s="9" customFormat="1" ht="30" x14ac:dyDescent="0.25">
      <c r="A56" s="16">
        <v>34</v>
      </c>
      <c r="B56" s="7" t="s">
        <v>37</v>
      </c>
      <c r="C56" s="15" t="s">
        <v>42</v>
      </c>
    </row>
    <row r="57" spans="1:3" s="9" customFormat="1" ht="45" x14ac:dyDescent="0.25">
      <c r="A57" s="16">
        <v>35</v>
      </c>
      <c r="B57" s="7" t="s">
        <v>50</v>
      </c>
      <c r="C57" s="15" t="s">
        <v>53</v>
      </c>
    </row>
    <row r="58" spans="1:3" s="9" customFormat="1" ht="45" x14ac:dyDescent="0.25">
      <c r="A58" s="13">
        <v>36</v>
      </c>
      <c r="B58" s="7" t="s">
        <v>17</v>
      </c>
      <c r="C58" s="15" t="s">
        <v>45</v>
      </c>
    </row>
    <row r="59" spans="1:3" s="9" customFormat="1" ht="45" x14ac:dyDescent="0.25">
      <c r="A59" s="13">
        <v>37</v>
      </c>
      <c r="B59" s="7" t="s">
        <v>6</v>
      </c>
      <c r="C59" s="15" t="s">
        <v>46</v>
      </c>
    </row>
    <row r="60" spans="1:3" s="9" customFormat="1" ht="45" x14ac:dyDescent="0.25">
      <c r="A60" s="13">
        <v>38</v>
      </c>
      <c r="B60" s="7" t="s">
        <v>11</v>
      </c>
      <c r="C60" s="15" t="s">
        <v>54</v>
      </c>
    </row>
    <row r="61" spans="1:3" s="9" customFormat="1" ht="30" x14ac:dyDescent="0.25">
      <c r="A61" s="13">
        <v>39</v>
      </c>
      <c r="B61" s="8" t="s">
        <v>47</v>
      </c>
      <c r="C61" s="15" t="s">
        <v>58</v>
      </c>
    </row>
    <row r="62" spans="1:3" s="9" customFormat="1" ht="30" x14ac:dyDescent="0.25">
      <c r="A62" s="13">
        <v>40</v>
      </c>
      <c r="B62" s="8" t="s">
        <v>18</v>
      </c>
      <c r="C62" s="15" t="s">
        <v>48</v>
      </c>
    </row>
    <row r="63" spans="1:3" s="9" customFormat="1" ht="12.75" x14ac:dyDescent="0.2">
      <c r="A63" s="44" t="s">
        <v>2</v>
      </c>
      <c r="B63" s="44"/>
      <c r="C63" s="44"/>
    </row>
    <row r="64" spans="1:3" s="9" customFormat="1" ht="30" x14ac:dyDescent="0.25">
      <c r="A64" s="13">
        <v>41</v>
      </c>
      <c r="B64" s="14" t="s">
        <v>96</v>
      </c>
      <c r="C64" s="15" t="s">
        <v>25</v>
      </c>
    </row>
  </sheetData>
  <mergeCells count="21">
    <mergeCell ref="A35:C35"/>
    <mergeCell ref="A1:C2"/>
    <mergeCell ref="A4:C4"/>
    <mergeCell ref="A5:C5"/>
    <mergeCell ref="A8:C8"/>
    <mergeCell ref="A10:C10"/>
    <mergeCell ref="A14:C14"/>
    <mergeCell ref="A16:C16"/>
    <mergeCell ref="A21:C21"/>
    <mergeCell ref="A22:C22"/>
    <mergeCell ref="A23:C23"/>
    <mergeCell ref="A27:C27"/>
    <mergeCell ref="A51:C51"/>
    <mergeCell ref="A54:C54"/>
    <mergeCell ref="A63:C63"/>
    <mergeCell ref="A43:C43"/>
    <mergeCell ref="A45:C45"/>
    <mergeCell ref="A46:C46"/>
    <mergeCell ref="A47:C47"/>
    <mergeCell ref="A49:C49"/>
    <mergeCell ref="A50:C5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181439B95C2045A08CFDEDEAB404E4" ma:contentTypeVersion="18" ma:contentTypeDescription="Create a new document." ma:contentTypeScope="" ma:versionID="be681239145b28af81389f543fb3b025">
  <xsd:schema xmlns:xsd="http://www.w3.org/2001/XMLSchema" xmlns:xs="http://www.w3.org/2001/XMLSchema" xmlns:p="http://schemas.microsoft.com/office/2006/metadata/properties" xmlns:ns2="afff4f6c-7ba1-4059-8083-3ff560a27d73" xmlns:ns3="http://schemas.microsoft.com/sharepoint/v4" xmlns:ns4="9c16dc54-5a24-4afd-a61c-664ec7eab416" targetNamespace="http://schemas.microsoft.com/office/2006/metadata/properties" ma:root="true" ma:fieldsID="e82af5ff358eb5783aaed84e1ddd02fe" ns2:_="" ns3:_="" ns4:_="">
    <xsd:import namespace="afff4f6c-7ba1-4059-8083-3ff560a27d73"/>
    <xsd:import namespace="http://schemas.microsoft.com/sharepoint/v4"/>
    <xsd:import namespace="9c16dc54-5a24-4afd-a61c-664ec7eab416"/>
    <xsd:element name="properties">
      <xsd:complexType>
        <xsd:sequence>
          <xsd:element name="documentManagement">
            <xsd:complexType>
              <xsd:all>
                <xsd:element ref="ns2:Organization"/>
                <xsd:element ref="ns2:Index_x0020_Order"/>
                <xsd:element ref="ns3:IconOverlay"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ff4f6c-7ba1-4059-8083-3ff560a27d73" elementFormDefault="qualified">
    <xsd:import namespace="http://schemas.microsoft.com/office/2006/documentManagement/types"/>
    <xsd:import namespace="http://schemas.microsoft.com/office/infopath/2007/PartnerControls"/>
    <xsd:element name="Organization" ma:index="4" ma:displayName="Category" ma:default="Forms" ma:format="Dropdown" ma:internalName="Organization" ma:readOnly="false">
      <xsd:simpleType>
        <xsd:restriction base="dms:Choice">
          <xsd:enumeration value="Forms"/>
          <xsd:enumeration value="Payments"/>
        </xsd:restriction>
      </xsd:simpleType>
    </xsd:element>
    <xsd:element name="Index_x0020_Order" ma:index="5" ma:displayName="Weight" ma:decimals="0" ma:internalName="Index_x0020_Order"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16dc54-5a24-4afd-a61c-664ec7eab41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ndex_x0020_Order xmlns="afff4f6c-7ba1-4059-8083-3ff560a27d73">21</Index_x0020_Order>
    <IconOverlay xmlns="http://schemas.microsoft.com/sharepoint/v4" xsi:nil="true"/>
    <Organization xmlns="afff4f6c-7ba1-4059-8083-3ff560a27d73">Forms</Organization>
  </documentManagement>
</p:properties>
</file>

<file path=customXml/itemProps1.xml><?xml version="1.0" encoding="utf-8"?>
<ds:datastoreItem xmlns:ds="http://schemas.openxmlformats.org/officeDocument/2006/customXml" ds:itemID="{48EE320C-9B4B-418A-AD5B-A08DDB464390}"/>
</file>

<file path=customXml/itemProps2.xml><?xml version="1.0" encoding="utf-8"?>
<ds:datastoreItem xmlns:ds="http://schemas.openxmlformats.org/officeDocument/2006/customXml" ds:itemID="{BF33E791-2E71-4955-A032-CB00C0612699}"/>
</file>

<file path=customXml/itemProps3.xml><?xml version="1.0" encoding="utf-8"?>
<ds:datastoreItem xmlns:ds="http://schemas.openxmlformats.org/officeDocument/2006/customXml" ds:itemID="{B75F63B3-F4FB-469D-B512-90DA49A394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scope line items </vt:lpstr>
      <vt:lpstr>descriptions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Utility Management - Production-Hour Worksheet</dc:title>
  <dc:creator>phoward</dc:creator>
  <cp:lastModifiedBy>Shaw, Michael M (KYTC)</cp:lastModifiedBy>
  <cp:lastPrinted>2015-06-10T14:18:58Z</cp:lastPrinted>
  <dcterms:created xsi:type="dcterms:W3CDTF">2014-07-23T12:11:42Z</dcterms:created>
  <dcterms:modified xsi:type="dcterms:W3CDTF">2026-08-07T16:21:08Z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0x0101000D181439B95C2045A08CFDEDEAB404E4</vt:lpwstr>
  </property>
</Properties>
</file>